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895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21" i="1" l="1"/>
  <c r="G21" i="1"/>
  <c r="E21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</calcChain>
</file>

<file path=xl/sharedStrings.xml><?xml version="1.0" encoding="utf-8"?>
<sst xmlns="http://schemas.openxmlformats.org/spreadsheetml/2006/main" count="29" uniqueCount="29">
  <si>
    <t>جدول 1.2</t>
  </si>
  <si>
    <t>المساحة المزروعة بالدونم</t>
  </si>
  <si>
    <t>حجم المساحة المزروعة</t>
  </si>
  <si>
    <t>العدد الاجمالي للحائزين</t>
  </si>
  <si>
    <t>المساحة المستغلة المزروعة
 (1)</t>
  </si>
  <si>
    <t>المساحة المروية
(2)</t>
  </si>
  <si>
    <t xml:space="preserve"> %
المساحة  المروية
(2/1)</t>
  </si>
  <si>
    <t>المساحة المروية 
ري تكميلي
 (3)</t>
  </si>
  <si>
    <t xml:space="preserve">%
المساحة المروية 
ري تكميلي  
(3/2)
</t>
  </si>
  <si>
    <t xml:space="preserve">%
 المساحة المروية 
ري كامل
(4/2)
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</si>
  <si>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</si>
  <si>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</si>
  <si>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</si>
  <si>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</si>
  <si>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</si>
  <si>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</si>
  <si>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</si>
  <si>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</si>
  <si>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</si>
  <si>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</si>
  <si>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</si>
  <si>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</si>
  <si>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</si>
  <si>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</si>
  <si>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</si>
  <si>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البترون</t>
  </si>
  <si>
    <t xml:space="preserve"> * يمكن تسجيل فروقات طفيفة بنسبة 0.1 وذلك نتيجة التدوير</t>
  </si>
  <si>
    <t>اهمية الري حسب حجم المساحة المزروعة للحيازات*</t>
  </si>
  <si>
    <t>المساحة المروية 
ري كامل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</si>
</sst>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0" fillId="0" borderId="0" xfId="0" applyAlignment="1"/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/>
    <xf numFmtId="0" fontId="1" fillId="0" borderId="5" xfId="0" applyFont="1" applyFill="1" applyBorder="1"/>
    <xf numFmtId="164" fontId="6" fillId="0" borderId="23" xfId="1" applyNumberFormat="1" applyFont="1" applyBorder="1" applyAlignment="1">
      <alignment horizontal="center"/>
    </xf>
    <xf numFmtId="1" fontId="6" fillId="0" borderId="23" xfId="1" applyNumberFormat="1" applyFont="1" applyBorder="1" applyAlignment="1">
      <alignment horizontal="center"/>
    </xf>
    <xf numFmtId="1" fontId="6" fillId="0" borderId="24" xfId="1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164" fontId="6" fillId="0" borderId="26" xfId="1" applyNumberFormat="1" applyFont="1" applyBorder="1" applyAlignment="1">
      <alignment horizontal="center"/>
    </xf>
    <xf numFmtId="165" fontId="6" fillId="0" borderId="27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165" fontId="6" fillId="0" borderId="29" xfId="0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5" fontId="6" fillId="0" borderId="30" xfId="0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5" fontId="6" fillId="0" borderId="31" xfId="0" applyNumberFormat="1" applyFont="1" applyBorder="1" applyAlignment="1">
      <alignment horizontal="center"/>
    </xf>
    <xf numFmtId="164" fontId="6" fillId="0" borderId="32" xfId="1" applyNumberFormat="1" applyFont="1" applyBorder="1" applyAlignment="1">
      <alignment horizontal="center"/>
    </xf>
    <xf numFmtId="164" fontId="6" fillId="0" borderId="33" xfId="1" applyNumberFormat="1" applyFont="1" applyBorder="1" applyAlignment="1">
      <alignment horizontal="center"/>
    </xf>
    <xf numFmtId="164" fontId="6" fillId="0" borderId="18" xfId="1" applyNumberFormat="1" applyFont="1" applyBorder="1" applyAlignment="1">
      <alignment horizontal="center"/>
    </xf>
    <xf numFmtId="164" fontId="6" fillId="0" borderId="14" xfId="1" applyNumberFormat="1" applyFont="1" applyBorder="1" applyAlignment="1">
      <alignment horizontal="center"/>
    </xf>
    <xf numFmtId="165" fontId="6" fillId="0" borderId="34" xfId="0" applyNumberFormat="1" applyFont="1" applyBorder="1" applyAlignment="1">
      <alignment horizontal="center"/>
    </xf>
    <xf numFmtId="164" fontId="6" fillId="0" borderId="12" xfId="1" applyNumberFormat="1" applyFont="1" applyBorder="1" applyAlignment="1">
      <alignment horizontal="center"/>
    </xf>
    <xf numFmtId="165" fontId="6" fillId="0" borderId="35" xfId="0" applyNumberFormat="1" applyFont="1" applyBorder="1" applyAlignment="1">
      <alignment horizontal="center"/>
    </xf>
    <xf numFmtId="164" fontId="6" fillId="0" borderId="36" xfId="1" applyNumberFormat="1" applyFont="1" applyBorder="1" applyAlignment="1">
      <alignment horizontal="center"/>
    </xf>
    <xf numFmtId="165" fontId="6" fillId="0" borderId="37" xfId="0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7" fillId="0" borderId="6" xfId="1" applyNumberFormat="1" applyFont="1" applyBorder="1" applyAlignment="1">
      <alignment horizontal="center"/>
    </xf>
    <xf numFmtId="165" fontId="7" fillId="0" borderId="38" xfId="0" applyNumberFormat="1" applyFont="1" applyBorder="1" applyAlignment="1">
      <alignment horizontal="center"/>
    </xf>
    <xf numFmtId="164" fontId="7" fillId="0" borderId="20" xfId="1" applyNumberFormat="1" applyFont="1" applyBorder="1" applyAlignment="1">
      <alignment horizontal="center"/>
    </xf>
    <xf numFmtId="165" fontId="7" fillId="0" borderId="39" xfId="0" applyNumberFormat="1" applyFont="1" applyBorder="1" applyAlignment="1">
      <alignment horizontal="center"/>
    </xf>
    <xf numFmtId="164" fontId="7" fillId="0" borderId="40" xfId="1" applyNumberFormat="1" applyFont="1" applyBorder="1" applyAlignment="1">
      <alignment horizontal="center"/>
    </xf>
    <xf numFmtId="0" fontId="1" fillId="0" borderId="9" xfId="0" applyFont="1" applyBorder="1"/>
    <xf numFmtId="0" fontId="1" fillId="0" borderId="8" xfId="0" applyFont="1" applyBorder="1"/>
    <xf numFmtId="0" fontId="1" fillId="0" borderId="13" xfId="0" applyFont="1" applyBorder="1"/>
    <xf numFmtId="0" fontId="8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/>
    <xf numFmtId="0" fontId="1" fillId="0" borderId="0" xfId="0" applyFont="1" applyAlignment="1">
      <alignment horizontal="right" readingOrder="2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rightToLeft="1" tabSelected="1" workbookViewId="0">
      <selection activeCell="A2" sqref="A2:I2"/>
    </sheetView>
  </sheetViews>
  <sheetFormatPr defaultRowHeight="15" x14ac:dyDescent="0.25"/>
  <cols>
    <col min="1" max="1" width="18.28515625" customWidth="1"/>
    <col min="2" max="2" width="13.7109375" customWidth="1"/>
    <col min="3" max="3" width="11.5703125" customWidth="1"/>
    <col min="4" max="4" width="11.140625" customWidth="1"/>
    <col min="6" max="6" width="10.7109375" customWidth="1"/>
    <col min="7" max="7" width="13.42578125" customWidth="1"/>
    <col min="8" max="8" width="15" customWidth="1"/>
    <col min="9" max="9" width="20.5703125" customWidth="1"/>
  </cols>
  <sheetData>
    <row r="1" spans="1:11" s="42" customFormat="1" ht="44.25" customHeight="1" x14ac:dyDescent="0.5">
      <c r="A1" s="54" t="s">
        <v>25</v>
      </c>
      <c r="B1" s="54"/>
      <c r="C1" s="54"/>
      <c r="D1" s="54"/>
      <c r="E1" s="54"/>
      <c r="F1" s="54"/>
      <c r="G1" s="54"/>
      <c r="H1" s="54"/>
      <c r="I1" s="54"/>
      <c r="J1" s="41"/>
      <c r="K1" s="41"/>
    </row>
    <row r="2" spans="1:11" ht="48" customHeight="1" x14ac:dyDescent="0.25">
      <c r="A2" s="48" t="s">
        <v>27</v>
      </c>
      <c r="B2" s="48"/>
      <c r="C2" s="48"/>
      <c r="D2" s="48"/>
      <c r="E2" s="48"/>
      <c r="F2" s="48"/>
      <c r="G2" s="48"/>
      <c r="H2" s="48"/>
      <c r="I2" s="48"/>
      <c r="J2" s="2"/>
      <c r="K2" s="2"/>
    </row>
    <row r="3" spans="1:11" s="1" customFormat="1" ht="19.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2"/>
      <c r="K3" s="2"/>
    </row>
    <row r="4" spans="1:11" ht="32.25" thickBot="1" x14ac:dyDescent="0.35">
      <c r="A4" s="39" t="s">
        <v>0</v>
      </c>
      <c r="B4" s="4"/>
      <c r="C4" s="4"/>
      <c r="D4" s="4"/>
      <c r="E4" s="4"/>
      <c r="F4" s="4"/>
      <c r="G4" s="4"/>
      <c r="H4" s="4"/>
      <c r="I4" s="3" t="s">
        <v>1</v>
      </c>
      <c r="J4" s="5"/>
      <c r="K4" s="5"/>
    </row>
    <row r="5" spans="1:11" ht="72.75" customHeight="1" thickBot="1" x14ac:dyDescent="0.3">
      <c r="A5" s="49" t="s">
        <v>2</v>
      </c>
      <c r="B5" s="51" t="s">
        <v>3</v>
      </c>
      <c r="C5" s="51" t="s">
        <v>4</v>
      </c>
      <c r="D5" s="44" t="s">
        <v>5</v>
      </c>
      <c r="E5" s="52" t="s">
        <v>6</v>
      </c>
      <c r="F5" s="44" t="s">
        <v>7</v>
      </c>
      <c r="G5" s="46" t="s">
        <v>8</v>
      </c>
      <c r="H5" s="44" t="s">
        <v>28</v>
      </c>
      <c r="I5" s="46" t="s">
        <v>9</v>
      </c>
      <c r="J5" s="1"/>
      <c r="K5" s="1"/>
    </row>
    <row r="6" spans="1:11" ht="45.75" customHeight="1" thickBot="1" x14ac:dyDescent="0.3">
      <c r="A6" s="50"/>
      <c r="B6" s="51"/>
      <c r="C6" s="51"/>
      <c r="D6" s="45"/>
      <c r="E6" s="53"/>
      <c r="F6" s="45"/>
      <c r="G6" s="47"/>
      <c r="H6" s="45"/>
      <c r="I6" s="47"/>
      <c r="J6" s="1"/>
      <c r="K6" s="1"/>
    </row>
    <row r="7" spans="1:11" x14ac:dyDescent="0.25">
      <c r="A7" s="36" t="s">
        <v>10</v>
      </c>
      <c r="B7" s="7">
        <v>20</v>
      </c>
      <c r="C7" s="8">
        <v>0</v>
      </c>
      <c r="D7" s="9">
        <v>0</v>
      </c>
      <c r="E7" s="10">
        <v>0</v>
      </c>
      <c r="F7" s="11">
        <v>0</v>
      </c>
      <c r="G7" s="12">
        <v>0</v>
      </c>
      <c r="H7" s="13">
        <v>0</v>
      </c>
      <c r="I7" s="14">
        <v>0</v>
      </c>
      <c r="J7" s="1"/>
      <c r="K7" s="1"/>
    </row>
    <row r="8" spans="1:11" x14ac:dyDescent="0.25">
      <c r="A8" s="37" t="s">
        <v>11</v>
      </c>
      <c r="B8" s="15">
        <v>27</v>
      </c>
      <c r="C8" s="15">
        <v>15.42</v>
      </c>
      <c r="D8" s="16">
        <v>7.23</v>
      </c>
      <c r="E8" s="17">
        <f t="shared" ref="E8:E21" si="0">D8/C8*100</f>
        <v>46.887159533073934</v>
      </c>
      <c r="F8" s="18">
        <v>1.67</v>
      </c>
      <c r="G8" s="19">
        <f t="shared" ref="G8:G21" si="1">F8/D8*100</f>
        <v>23.09820193637621</v>
      </c>
      <c r="H8" s="20">
        <v>5.56</v>
      </c>
      <c r="I8" s="19">
        <f t="shared" ref="I8:I21" si="2">H8/D8*100</f>
        <v>76.901798063623787</v>
      </c>
      <c r="J8" s="1"/>
      <c r="K8" s="1"/>
    </row>
    <row r="9" spans="1:11" x14ac:dyDescent="0.25">
      <c r="A9" s="37" t="s">
        <v>12</v>
      </c>
      <c r="B9" s="15">
        <v>841</v>
      </c>
      <c r="C9" s="15">
        <v>1058.3689999999999</v>
      </c>
      <c r="D9" s="16">
        <v>315.89499999999998</v>
      </c>
      <c r="E9" s="17">
        <f t="shared" si="0"/>
        <v>29.847340577813597</v>
      </c>
      <c r="F9" s="18">
        <v>94.78</v>
      </c>
      <c r="G9" s="19">
        <f t="shared" si="1"/>
        <v>30.003640450149575</v>
      </c>
      <c r="H9" s="20">
        <v>221.11500000000001</v>
      </c>
      <c r="I9" s="19">
        <f t="shared" si="2"/>
        <v>69.996359549850425</v>
      </c>
      <c r="J9" s="1"/>
      <c r="K9" s="1"/>
    </row>
    <row r="10" spans="1:11" x14ac:dyDescent="0.25">
      <c r="A10" s="37" t="s">
        <v>13</v>
      </c>
      <c r="B10" s="15">
        <v>1717</v>
      </c>
      <c r="C10" s="15">
        <v>5112.6819999999998</v>
      </c>
      <c r="D10" s="16">
        <v>1279.509</v>
      </c>
      <c r="E10" s="17">
        <f t="shared" si="0"/>
        <v>25.026179997113061</v>
      </c>
      <c r="F10" s="18">
        <v>298.18900000000002</v>
      </c>
      <c r="G10" s="19">
        <f t="shared" si="1"/>
        <v>23.304955260181835</v>
      </c>
      <c r="H10" s="20">
        <v>981.32</v>
      </c>
      <c r="I10" s="19">
        <f t="shared" si="2"/>
        <v>76.695044739818158</v>
      </c>
      <c r="J10" s="1"/>
      <c r="K10" s="1"/>
    </row>
    <row r="11" spans="1:11" x14ac:dyDescent="0.25">
      <c r="A11" s="37" t="s">
        <v>14</v>
      </c>
      <c r="B11" s="15">
        <v>1005</v>
      </c>
      <c r="C11" s="15">
        <v>6548.2380000000003</v>
      </c>
      <c r="D11" s="16">
        <v>1856.7370000000001</v>
      </c>
      <c r="E11" s="17">
        <f t="shared" si="0"/>
        <v>28.354757417186121</v>
      </c>
      <c r="F11" s="18">
        <v>315.459</v>
      </c>
      <c r="G11" s="19">
        <f t="shared" si="1"/>
        <v>16.989966807361515</v>
      </c>
      <c r="H11" s="20">
        <v>1541.278</v>
      </c>
      <c r="I11" s="19">
        <f t="shared" si="2"/>
        <v>83.010033192638474</v>
      </c>
      <c r="J11" s="1"/>
      <c r="K11" s="1"/>
    </row>
    <row r="12" spans="1:11" x14ac:dyDescent="0.25">
      <c r="A12" s="37" t="s">
        <v>15</v>
      </c>
      <c r="B12" s="15">
        <v>590</v>
      </c>
      <c r="C12" s="15">
        <v>7614.85</v>
      </c>
      <c r="D12" s="16">
        <v>2511.6590000000001</v>
      </c>
      <c r="E12" s="17">
        <f t="shared" si="0"/>
        <v>32.983696330196913</v>
      </c>
      <c r="F12" s="18">
        <v>430.16</v>
      </c>
      <c r="G12" s="19">
        <f t="shared" si="1"/>
        <v>17.126528720658339</v>
      </c>
      <c r="H12" s="20">
        <v>2081.4989999999998</v>
      </c>
      <c r="I12" s="19">
        <f t="shared" si="2"/>
        <v>82.873471279341643</v>
      </c>
      <c r="J12" s="1"/>
      <c r="K12" s="1"/>
    </row>
    <row r="13" spans="1:11" x14ac:dyDescent="0.25">
      <c r="A13" s="37" t="s">
        <v>16</v>
      </c>
      <c r="B13" s="15">
        <v>207</v>
      </c>
      <c r="C13" s="15">
        <v>5233.2</v>
      </c>
      <c r="D13" s="16">
        <v>1723.1379999999999</v>
      </c>
      <c r="E13" s="17">
        <f t="shared" si="0"/>
        <v>32.927042727203244</v>
      </c>
      <c r="F13" s="18">
        <v>376.31299999999999</v>
      </c>
      <c r="G13" s="19">
        <f t="shared" si="1"/>
        <v>21.838819641839482</v>
      </c>
      <c r="H13" s="20">
        <v>1346.825</v>
      </c>
      <c r="I13" s="19">
        <f t="shared" si="2"/>
        <v>78.161180358160522</v>
      </c>
      <c r="J13" s="1"/>
      <c r="K13" s="1"/>
    </row>
    <row r="14" spans="1:11" x14ac:dyDescent="0.25">
      <c r="A14" s="37" t="s">
        <v>17</v>
      </c>
      <c r="B14" s="15">
        <v>41</v>
      </c>
      <c r="C14" s="15">
        <v>1861.57</v>
      </c>
      <c r="D14" s="16">
        <v>531.72</v>
      </c>
      <c r="E14" s="17">
        <f t="shared" si="0"/>
        <v>28.562987156002734</v>
      </c>
      <c r="F14" s="18">
        <v>72.3</v>
      </c>
      <c r="G14" s="19">
        <f t="shared" si="1"/>
        <v>13.597382080794402</v>
      </c>
      <c r="H14" s="20">
        <v>459.42</v>
      </c>
      <c r="I14" s="19">
        <f t="shared" si="2"/>
        <v>86.402617919205596</v>
      </c>
      <c r="J14" s="1"/>
      <c r="K14" s="1"/>
    </row>
    <row r="15" spans="1:11" x14ac:dyDescent="0.25">
      <c r="A15" s="37" t="s">
        <v>18</v>
      </c>
      <c r="B15" s="15">
        <v>11</v>
      </c>
      <c r="C15" s="15">
        <v>703.5</v>
      </c>
      <c r="D15" s="16">
        <v>325</v>
      </c>
      <c r="E15" s="17">
        <f t="shared" si="0"/>
        <v>46.197583511016347</v>
      </c>
      <c r="F15" s="18">
        <v>25.1</v>
      </c>
      <c r="G15" s="19">
        <f t="shared" si="1"/>
        <v>7.7230769230769241</v>
      </c>
      <c r="H15" s="20">
        <v>299.89999999999998</v>
      </c>
      <c r="I15" s="19">
        <f t="shared" si="2"/>
        <v>92.276923076923069</v>
      </c>
      <c r="J15" s="1"/>
      <c r="K15" s="1"/>
    </row>
    <row r="16" spans="1:11" x14ac:dyDescent="0.25">
      <c r="A16" s="37" t="s">
        <v>19</v>
      </c>
      <c r="B16" s="15">
        <v>5</v>
      </c>
      <c r="C16" s="15">
        <v>415.5</v>
      </c>
      <c r="D16" s="16">
        <v>77</v>
      </c>
      <c r="E16" s="17">
        <f t="shared" si="0"/>
        <v>18.531889290012032</v>
      </c>
      <c r="F16" s="18">
        <v>0</v>
      </c>
      <c r="G16" s="19">
        <f t="shared" si="1"/>
        <v>0</v>
      </c>
      <c r="H16" s="20">
        <v>77</v>
      </c>
      <c r="I16" s="19">
        <f t="shared" si="2"/>
        <v>100</v>
      </c>
      <c r="J16" s="1"/>
      <c r="K16" s="1"/>
    </row>
    <row r="17" spans="1:11" x14ac:dyDescent="0.25">
      <c r="A17" s="37" t="s">
        <v>20</v>
      </c>
      <c r="B17" s="15">
        <v>12</v>
      </c>
      <c r="C17" s="15">
        <v>1361.5</v>
      </c>
      <c r="D17" s="16">
        <v>560.625</v>
      </c>
      <c r="E17" s="17">
        <f t="shared" si="0"/>
        <v>41.177010650018367</v>
      </c>
      <c r="F17" s="18">
        <v>60</v>
      </c>
      <c r="G17" s="19">
        <f t="shared" si="1"/>
        <v>10.702341137123746</v>
      </c>
      <c r="H17" s="20">
        <v>500.625</v>
      </c>
      <c r="I17" s="19">
        <f t="shared" si="2"/>
        <v>89.297658862876247</v>
      </c>
      <c r="J17" s="1"/>
      <c r="K17" s="1"/>
    </row>
    <row r="18" spans="1:11" x14ac:dyDescent="0.25">
      <c r="A18" s="37" t="s">
        <v>21</v>
      </c>
      <c r="B18" s="15">
        <v>4</v>
      </c>
      <c r="C18" s="15">
        <v>665</v>
      </c>
      <c r="D18" s="16">
        <v>311</v>
      </c>
      <c r="E18" s="17">
        <f t="shared" si="0"/>
        <v>46.766917293233085</v>
      </c>
      <c r="F18" s="18">
        <v>0.42499999999999999</v>
      </c>
      <c r="G18" s="19">
        <f t="shared" si="1"/>
        <v>0.13665594855305466</v>
      </c>
      <c r="H18" s="20">
        <v>310.57499999999999</v>
      </c>
      <c r="I18" s="19">
        <f t="shared" si="2"/>
        <v>99.863344051446944</v>
      </c>
      <c r="J18" s="1"/>
      <c r="K18" s="1"/>
    </row>
    <row r="19" spans="1:11" x14ac:dyDescent="0.25">
      <c r="A19" s="37" t="s">
        <v>22</v>
      </c>
      <c r="B19" s="15">
        <v>4</v>
      </c>
      <c r="C19" s="15">
        <v>1013.6</v>
      </c>
      <c r="D19" s="16">
        <v>395.6</v>
      </c>
      <c r="E19" s="17">
        <f t="shared" si="0"/>
        <v>39.029202841357538</v>
      </c>
      <c r="F19" s="18">
        <v>62</v>
      </c>
      <c r="G19" s="19">
        <f t="shared" si="1"/>
        <v>15.672396359959553</v>
      </c>
      <c r="H19" s="20">
        <v>333.6</v>
      </c>
      <c r="I19" s="19">
        <f t="shared" si="2"/>
        <v>84.327603640040451</v>
      </c>
    </row>
    <row r="20" spans="1:11" ht="15.75" thickBot="1" x14ac:dyDescent="0.3">
      <c r="A20" s="38" t="s">
        <v>23</v>
      </c>
      <c r="B20" s="21">
        <v>0</v>
      </c>
      <c r="C20" s="22">
        <v>0</v>
      </c>
      <c r="D20" s="23">
        <v>0</v>
      </c>
      <c r="E20" s="24">
        <v>0</v>
      </c>
      <c r="F20" s="25">
        <v>0</v>
      </c>
      <c r="G20" s="26">
        <v>0</v>
      </c>
      <c r="H20" s="27">
        <v>0</v>
      </c>
      <c r="I20" s="28">
        <v>0</v>
      </c>
    </row>
    <row r="21" spans="1:11" ht="15.75" thickBot="1" x14ac:dyDescent="0.3">
      <c r="A21" s="6" t="s">
        <v>24</v>
      </c>
      <c r="B21" s="29">
        <v>4484</v>
      </c>
      <c r="C21" s="30">
        <v>31603.429</v>
      </c>
      <c r="D21" s="31">
        <v>9895.1129999999994</v>
      </c>
      <c r="E21" s="32">
        <f t="shared" si="0"/>
        <v>31.31025117559237</v>
      </c>
      <c r="F21" s="33">
        <v>1736.396</v>
      </c>
      <c r="G21" s="34">
        <f t="shared" si="1"/>
        <v>17.54801587409866</v>
      </c>
      <c r="H21" s="35">
        <v>8158.7169999999996</v>
      </c>
      <c r="I21" s="34">
        <f t="shared" si="2"/>
        <v>82.451984125901348</v>
      </c>
    </row>
    <row r="23" spans="1:11" x14ac:dyDescent="0.25">
      <c r="A23" s="43" t="s">
        <v>26</v>
      </c>
      <c r="B23" s="43"/>
      <c r="C23" s="43"/>
      <c r="D23" s="43"/>
      <c r="E23" s="43"/>
    </row>
  </sheetData>
  <mergeCells count="12">
    <mergeCell ref="A1:I1"/>
    <mergeCell ref="A23:E23"/>
    <mergeCell ref="H5:H6"/>
    <mergeCell ref="I5:I6"/>
    <mergeCell ref="A2:I2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2012-07-03T06:03:58Z</dcterms:created>
  <dcterms:modified xsi:type="dcterms:W3CDTF">2012-11-13T09:22:22Z</dcterms:modified>
</cp:coreProperties>
</file>